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zcspider\summary\"/>
    </mc:Choice>
  </mc:AlternateContent>
  <bookViews>
    <workbookView xWindow="-90" yWindow="-90" windowWidth="25785" windowHeight="13860" tabRatio="613"/>
  </bookViews>
  <sheets>
    <sheet name="1月" sheetId="3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1" l="1"/>
  <c r="G26" i="31"/>
  <c r="D26" i="31"/>
  <c r="G25" i="31"/>
  <c r="G24" i="31"/>
  <c r="D24" i="31"/>
  <c r="G23" i="31"/>
  <c r="G22" i="31"/>
  <c r="D22" i="31"/>
  <c r="G21" i="31"/>
  <c r="D21" i="31"/>
  <c r="G20" i="31"/>
  <c r="D20" i="31"/>
  <c r="G19" i="31"/>
  <c r="D19" i="31"/>
  <c r="G18" i="31"/>
  <c r="D18" i="31"/>
  <c r="G17" i="31"/>
  <c r="D17" i="31"/>
  <c r="G16" i="31"/>
  <c r="D16" i="31"/>
  <c r="G15" i="31"/>
  <c r="D15" i="31"/>
  <c r="G14" i="31"/>
  <c r="D14" i="31"/>
  <c r="G4" i="31"/>
  <c r="D4" i="31"/>
</calcChain>
</file>

<file path=xl/sharedStrings.xml><?xml version="1.0" encoding="utf-8"?>
<sst xmlns="http://schemas.openxmlformats.org/spreadsheetml/2006/main" count="70" uniqueCount="53">
  <si>
    <t>单位名称</t>
  </si>
  <si>
    <t>总院媒体</t>
  </si>
  <si>
    <t>集团媒体</t>
  </si>
  <si>
    <t>网站更新条数</t>
  </si>
  <si>
    <t>公众号更新条数</t>
  </si>
  <si>
    <t>总计</t>
  </si>
  <si>
    <t>网站采用条数</t>
  </si>
  <si>
    <t>公众号采用条数</t>
  </si>
  <si>
    <t>中国建材总院</t>
  </si>
  <si>
    <t>本月度点击量最高的新闻</t>
  </si>
  <si>
    <t>题目</t>
  </si>
  <si>
    <t>点击量</t>
  </si>
  <si>
    <t>时间</t>
  </si>
  <si>
    <t>来源</t>
  </si>
  <si>
    <t>本月度外部媒体发表量</t>
  </si>
  <si>
    <t>本月度新闻类别分布</t>
  </si>
  <si>
    <t>生产经营</t>
  </si>
  <si>
    <t>科技创新</t>
  </si>
  <si>
    <t>党建文化</t>
  </si>
  <si>
    <t>改革发展</t>
  </si>
  <si>
    <t>先进典型</t>
  </si>
  <si>
    <t>单位媒体</t>
  </si>
  <si>
    <t>网站投稿条数</t>
  </si>
  <si>
    <t>公众号投稿条数</t>
  </si>
  <si>
    <t>无</t>
  </si>
  <si>
    <t>总院职能部门</t>
  </si>
  <si>
    <t>投稿数</t>
  </si>
  <si>
    <t>删除的稿件也计入推稿数</t>
  </si>
  <si>
    <t>中国建材总院北京分公司</t>
    <phoneticPr fontId="4" type="noConversion"/>
  </si>
  <si>
    <t>中建材科创新技术研究院（山东）有限公司</t>
    <phoneticPr fontId="4" type="noConversion"/>
  </si>
  <si>
    <t>中国新型建材设计研究院有限公司</t>
    <phoneticPr fontId="4" type="noConversion"/>
  </si>
  <si>
    <t>瑞泰科技股份有限公司</t>
    <phoneticPr fontId="4" type="noConversion"/>
  </si>
  <si>
    <t>中国国检测试控股集团股份有限公司</t>
    <phoneticPr fontId="4" type="noConversion"/>
  </si>
  <si>
    <t>中材高新材料股份有限公司</t>
    <phoneticPr fontId="4" type="noConversion"/>
  </si>
  <si>
    <t>哈尔滨玻璃钢研究院有限公司</t>
    <phoneticPr fontId="4" type="noConversion"/>
  </si>
  <si>
    <t>秦皇岛玻璃工业研究设计院有限公司</t>
    <phoneticPr fontId="4" type="noConversion"/>
  </si>
  <si>
    <t>西安轻工业钟表研究所有限公司</t>
    <phoneticPr fontId="4" type="noConversion"/>
  </si>
  <si>
    <t>咸阳陶瓷研究设计院有限公司</t>
    <phoneticPr fontId="4" type="noConversion"/>
  </si>
  <si>
    <t>西安墙体材料研究设计院有限公司</t>
    <phoneticPr fontId="4" type="noConversion"/>
  </si>
  <si>
    <t>中建材中岩科技有限公司</t>
    <phoneticPr fontId="4" type="noConversion"/>
  </si>
  <si>
    <t>水泥科学与新型建筑材料研究院（中研益）</t>
    <phoneticPr fontId="4" type="noConversion"/>
  </si>
  <si>
    <t>北京科建苑物业管理有限公司</t>
    <phoneticPr fontId="4" type="noConversion"/>
  </si>
  <si>
    <t>关于2023年度中国建材总院各企业新媒体更新情况统计表
（1月）</t>
    <phoneticPr fontId="4" type="noConversion"/>
  </si>
  <si>
    <t>办公室（董事会办公室）</t>
    <phoneticPr fontId="4" type="noConversion"/>
  </si>
  <si>
    <t>党委组织部/人力资源部</t>
    <phoneticPr fontId="4" type="noConversion"/>
  </si>
  <si>
    <t>财务部</t>
    <phoneticPr fontId="4" type="noConversion"/>
  </si>
  <si>
    <t>科技部</t>
    <phoneticPr fontId="4" type="noConversion"/>
  </si>
  <si>
    <t>投资部</t>
    <phoneticPr fontId="4" type="noConversion"/>
  </si>
  <si>
    <t>党群部/宣传统战部</t>
    <phoneticPr fontId="4" type="noConversion"/>
  </si>
  <si>
    <t>监督执纪室</t>
    <phoneticPr fontId="4" type="noConversion"/>
  </si>
  <si>
    <t>审计办公室</t>
    <phoneticPr fontId="4" type="noConversion"/>
  </si>
  <si>
    <t>企业管理部、安全环保部</t>
    <phoneticPr fontId="4" type="noConversion"/>
  </si>
  <si>
    <t>党风办/巡察办、纪委综合室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</si>
</sst>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AE0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B40" sqref="B40"/>
    </sheetView>
  </sheetViews>
  <sheetFormatPr defaultColWidth="8.875" defaultRowHeight="14.25" x14ac:dyDescent="0.2"/>
  <cols>
    <col min="1" max="1" width="53.375" style="1" customWidth="1"/>
    <col min="2" max="3" width="20.625" style="1" customWidth="1"/>
    <col min="4" max="4" width="10.625" style="1" customWidth="1"/>
    <col min="5" max="6" width="20.625" style="1" customWidth="1"/>
    <col min="7" max="7" width="11.375" style="1" customWidth="1"/>
    <col min="8" max="16384" width="8.875" style="1"/>
  </cols>
  <sheetData>
    <row r="1" spans="1:12" ht="48.6" customHeight="1" x14ac:dyDescent="0.2">
      <c r="A1" s="16" t="s">
        <v>42</v>
      </c>
      <c r="B1" s="17"/>
      <c r="C1" s="17"/>
      <c r="D1" s="17"/>
      <c r="E1" s="17"/>
      <c r="F1" s="17"/>
      <c r="G1" s="17"/>
    </row>
    <row r="2" spans="1:12" ht="19.899999999999999" customHeight="1" x14ac:dyDescent="0.2">
      <c r="A2" s="15" t="s">
        <v>0</v>
      </c>
      <c r="B2" s="15" t="s">
        <v>1</v>
      </c>
      <c r="C2" s="15"/>
      <c r="D2" s="15"/>
      <c r="E2" s="15" t="s">
        <v>2</v>
      </c>
      <c r="F2" s="15"/>
      <c r="G2" s="15"/>
    </row>
    <row r="3" spans="1:12" ht="19.899999999999999" customHeight="1" x14ac:dyDescent="0.2">
      <c r="A3" s="18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5</v>
      </c>
    </row>
    <row r="4" spans="1:12" ht="19.899999999999999" customHeight="1" x14ac:dyDescent="0.2">
      <c r="A4" s="19" t="s">
        <v>8</v>
      </c>
      <c r="B4" s="3"/>
      <c r="C4" s="3"/>
      <c r="D4" s="3">
        <f>SUM(B4:C4)</f>
        <v>0</v>
      </c>
      <c r="E4" s="3"/>
      <c r="F4" s="3"/>
      <c r="G4" s="3">
        <f>SUM(E4:F4)</f>
        <v>0</v>
      </c>
    </row>
    <row r="5" spans="1:12" ht="19.899999999999999" customHeight="1" x14ac:dyDescent="0.2">
      <c r="A5" s="20"/>
      <c r="B5" s="11" t="s">
        <v>9</v>
      </c>
      <c r="C5" s="12"/>
      <c r="D5" s="12"/>
      <c r="E5" s="12"/>
      <c r="F5" s="12"/>
      <c r="G5" s="13"/>
    </row>
    <row r="6" spans="1:12" ht="19.899999999999999" customHeight="1" x14ac:dyDescent="0.2">
      <c r="A6" s="20"/>
      <c r="B6" s="11" t="s">
        <v>10</v>
      </c>
      <c r="C6" s="13"/>
      <c r="D6" s="2" t="s">
        <v>11</v>
      </c>
      <c r="E6" s="2" t="s">
        <v>12</v>
      </c>
      <c r="F6" s="11" t="s">
        <v>13</v>
      </c>
      <c r="G6" s="13"/>
    </row>
    <row r="7" spans="1:12" ht="19.899999999999999" customHeight="1" x14ac:dyDescent="0.2">
      <c r="A7" s="20"/>
      <c r="B7" s="22"/>
      <c r="C7" s="23"/>
      <c r="D7" s="4"/>
      <c r="E7" s="4"/>
      <c r="F7" s="14"/>
      <c r="G7" s="10"/>
    </row>
    <row r="8" spans="1:12" ht="19.899999999999999" customHeight="1" x14ac:dyDescent="0.2">
      <c r="A8" s="20"/>
      <c r="B8" s="11" t="s">
        <v>14</v>
      </c>
      <c r="C8" s="12"/>
      <c r="D8" s="13"/>
      <c r="E8" s="9"/>
      <c r="F8" s="9"/>
      <c r="G8" s="10"/>
    </row>
    <row r="9" spans="1:12" ht="19.899999999999999" customHeight="1" x14ac:dyDescent="0.2">
      <c r="A9" s="20"/>
      <c r="B9" s="11" t="s">
        <v>15</v>
      </c>
      <c r="C9" s="12"/>
      <c r="D9" s="12"/>
      <c r="E9" s="12"/>
      <c r="F9" s="12"/>
      <c r="G9" s="13"/>
      <c r="K9"/>
      <c r="L9"/>
    </row>
    <row r="10" spans="1:12" ht="19.899999999999999" customHeight="1" x14ac:dyDescent="0.2">
      <c r="A10" s="20"/>
      <c r="B10" s="2" t="s">
        <v>16</v>
      </c>
      <c r="C10" s="2" t="s">
        <v>17</v>
      </c>
      <c r="D10" s="2" t="s">
        <v>19</v>
      </c>
      <c r="E10" s="2" t="s">
        <v>18</v>
      </c>
      <c r="F10" s="11" t="s">
        <v>20</v>
      </c>
      <c r="G10" s="13"/>
      <c r="K10"/>
      <c r="L10"/>
    </row>
    <row r="11" spans="1:12" ht="19.899999999999999" customHeight="1" x14ac:dyDescent="0.2">
      <c r="A11" s="21"/>
      <c r="B11" s="3"/>
      <c r="C11" s="3"/>
      <c r="D11" s="3"/>
      <c r="E11" s="3"/>
      <c r="F11" s="14"/>
      <c r="G11" s="10"/>
      <c r="K11"/>
      <c r="L11"/>
    </row>
    <row r="12" spans="1:12" ht="19.899999999999999" customHeight="1" x14ac:dyDescent="0.2">
      <c r="A12" s="15" t="s">
        <v>0</v>
      </c>
      <c r="B12" s="15" t="s">
        <v>21</v>
      </c>
      <c r="C12" s="15"/>
      <c r="D12" s="15"/>
      <c r="E12" s="15" t="s">
        <v>1</v>
      </c>
      <c r="F12" s="15"/>
      <c r="G12" s="15"/>
      <c r="K12"/>
      <c r="L12"/>
    </row>
    <row r="13" spans="1:12" ht="19.899999999999999" customHeight="1" x14ac:dyDescent="0.2">
      <c r="A13" s="15"/>
      <c r="B13" s="2" t="s">
        <v>3</v>
      </c>
      <c r="C13" s="2" t="s">
        <v>4</v>
      </c>
      <c r="D13" s="2" t="s">
        <v>5</v>
      </c>
      <c r="E13" s="2" t="s">
        <v>22</v>
      </c>
      <c r="F13" s="2" t="s">
        <v>23</v>
      </c>
      <c r="G13" s="2" t="s">
        <v>5</v>
      </c>
      <c r="K13"/>
      <c r="L13"/>
    </row>
    <row r="14" spans="1:12" ht="19.899999999999999" customHeight="1" x14ac:dyDescent="0.2">
      <c r="A14" s="5" t="s">
        <v>31</v>
      </c>
      <c r="B14" s="3"/>
      <c r="C14" s="3"/>
      <c r="D14" s="3">
        <f>MAX(B14)+MAX(C14)</f>
        <v>0</v>
      </c>
      <c r="E14" s="3"/>
      <c r="F14" s="3"/>
      <c r="G14" s="3">
        <f>MAX(E14)+MAX(F14)</f>
        <v>0</v>
      </c>
      <c r="K14"/>
      <c r="L14"/>
    </row>
    <row r="15" spans="1:12" ht="19.899999999999999" customHeight="1" x14ac:dyDescent="0.2">
      <c r="A15" s="5" t="s">
        <v>32</v>
      </c>
      <c r="B15" s="3"/>
      <c r="C15" s="3"/>
      <c r="D15" s="3">
        <f>MAX(B15)+MAX(C15)</f>
        <v>0</v>
      </c>
      <c r="E15" s="3"/>
      <c r="F15" s="3"/>
      <c r="G15" s="3">
        <f>MAX(E15)+MAX(F15)</f>
        <v>0</v>
      </c>
      <c r="K15"/>
      <c r="L15"/>
    </row>
    <row r="16" spans="1:12" ht="19.899999999999999" customHeight="1" x14ac:dyDescent="0.2">
      <c r="A16" s="5" t="s">
        <v>33</v>
      </c>
      <c r="B16" s="3"/>
      <c r="C16" s="3"/>
      <c r="D16" s="3">
        <f t="shared" ref="D16:D22" si="0">MAX(B16)+MAX(C16)</f>
        <v>0</v>
      </c>
      <c r="E16" s="3"/>
      <c r="F16" s="3"/>
      <c r="G16" s="3">
        <f t="shared" ref="G16:G26" si="1">MAX(E16)+MAX(F16)</f>
        <v>0</v>
      </c>
    </row>
    <row r="17" spans="1:7" ht="19.899999999999999" customHeight="1" x14ac:dyDescent="0.2">
      <c r="A17" s="5" t="s">
        <v>34</v>
      </c>
      <c r="B17" s="3"/>
      <c r="C17" s="3"/>
      <c r="D17" s="3">
        <f t="shared" si="0"/>
        <v>0</v>
      </c>
      <c r="E17" s="3"/>
      <c r="F17" s="3"/>
      <c r="G17" s="3">
        <f t="shared" si="1"/>
        <v>0</v>
      </c>
    </row>
    <row r="18" spans="1:7" ht="19.899999999999999" customHeight="1" x14ac:dyDescent="0.2">
      <c r="A18" s="5" t="s">
        <v>30</v>
      </c>
      <c r="B18" s="3"/>
      <c r="C18" s="3"/>
      <c r="D18" s="3">
        <f t="shared" si="0"/>
        <v>0</v>
      </c>
      <c r="E18" s="3"/>
      <c r="F18" s="3"/>
      <c r="G18" s="3">
        <f t="shared" si="1"/>
        <v>0</v>
      </c>
    </row>
    <row r="19" spans="1:7" ht="19.899999999999999" customHeight="1" x14ac:dyDescent="0.2">
      <c r="A19" s="5" t="s">
        <v>35</v>
      </c>
      <c r="B19" s="3"/>
      <c r="C19" s="3"/>
      <c r="D19" s="3">
        <f t="shared" si="0"/>
        <v>0</v>
      </c>
      <c r="E19" s="3"/>
      <c r="F19" s="3"/>
      <c r="G19" s="3">
        <f t="shared" si="1"/>
        <v>0</v>
      </c>
    </row>
    <row r="20" spans="1:7" ht="19.899999999999999" customHeight="1" x14ac:dyDescent="0.2">
      <c r="A20" s="5" t="s">
        <v>38</v>
      </c>
      <c r="B20" s="3"/>
      <c r="C20" s="3"/>
      <c r="D20" s="3">
        <f t="shared" si="0"/>
        <v>0</v>
      </c>
      <c r="E20" s="3"/>
      <c r="F20" s="3"/>
      <c r="G20" s="3">
        <f t="shared" si="1"/>
        <v>0</v>
      </c>
    </row>
    <row r="21" spans="1:7" ht="19.899999999999999" customHeight="1" x14ac:dyDescent="0.2">
      <c r="A21" s="5" t="s">
        <v>37</v>
      </c>
      <c r="B21" s="3"/>
      <c r="C21" s="3"/>
      <c r="D21" s="3">
        <f t="shared" si="0"/>
        <v>0</v>
      </c>
      <c r="E21" s="3"/>
      <c r="F21" s="3"/>
      <c r="G21" s="3">
        <f t="shared" si="1"/>
        <v>0</v>
      </c>
    </row>
    <row r="22" spans="1:7" ht="19.899999999999999" customHeight="1" x14ac:dyDescent="0.2">
      <c r="A22" s="5" t="s">
        <v>36</v>
      </c>
      <c r="B22" s="3"/>
      <c r="C22" s="3"/>
      <c r="D22" s="3">
        <f t="shared" si="0"/>
        <v>0</v>
      </c>
      <c r="E22" s="3"/>
      <c r="F22" s="3"/>
      <c r="G22" s="3">
        <f t="shared" si="1"/>
        <v>0</v>
      </c>
    </row>
    <row r="23" spans="1:7" ht="19.899999999999999" customHeight="1" x14ac:dyDescent="0.2">
      <c r="A23" s="6" t="s">
        <v>28</v>
      </c>
      <c r="B23" s="3" t="s">
        <v>24</v>
      </c>
      <c r="C23" s="3" t="s">
        <v>24</v>
      </c>
      <c r="D23" s="3" t="s">
        <v>24</v>
      </c>
      <c r="E23" s="3"/>
      <c r="F23" s="3"/>
      <c r="G23" s="3">
        <f t="shared" si="1"/>
        <v>0</v>
      </c>
    </row>
    <row r="24" spans="1:7" ht="19.899999999999999" customHeight="1" x14ac:dyDescent="0.2">
      <c r="A24" s="5" t="s">
        <v>39</v>
      </c>
      <c r="B24" s="3"/>
      <c r="C24" s="3"/>
      <c r="D24" s="3">
        <f>MAX(B24)+MAX(C24)</f>
        <v>0</v>
      </c>
      <c r="E24" s="3"/>
      <c r="F24" s="3"/>
      <c r="G24" s="3">
        <f t="shared" si="1"/>
        <v>0</v>
      </c>
    </row>
    <row r="25" spans="1:7" ht="19.899999999999999" customHeight="1" x14ac:dyDescent="0.2">
      <c r="A25" s="5" t="s">
        <v>40</v>
      </c>
      <c r="B25" s="3" t="s">
        <v>24</v>
      </c>
      <c r="C25" s="3" t="s">
        <v>24</v>
      </c>
      <c r="D25" s="3" t="s">
        <v>24</v>
      </c>
      <c r="E25" s="3"/>
      <c r="F25" s="3"/>
      <c r="G25" s="3">
        <f t="shared" si="1"/>
        <v>0</v>
      </c>
    </row>
    <row r="26" spans="1:7" ht="19.899999999999999" customHeight="1" x14ac:dyDescent="0.2">
      <c r="A26" s="5" t="s">
        <v>29</v>
      </c>
      <c r="B26" s="3"/>
      <c r="C26" s="3"/>
      <c r="D26" s="3">
        <f>MAX(B26)+MAX(C26)</f>
        <v>0</v>
      </c>
      <c r="E26" s="3"/>
      <c r="F26" s="3"/>
      <c r="G26" s="3">
        <f t="shared" si="1"/>
        <v>0</v>
      </c>
    </row>
    <row r="27" spans="1:7" ht="19.899999999999999" customHeight="1" x14ac:dyDescent="0.2">
      <c r="A27" s="5" t="s">
        <v>41</v>
      </c>
      <c r="B27" s="3" t="s">
        <v>24</v>
      </c>
      <c r="C27" s="3" t="s">
        <v>24</v>
      </c>
      <c r="D27" s="3" t="s">
        <v>24</v>
      </c>
      <c r="E27" s="3"/>
      <c r="F27" s="3"/>
      <c r="G27" s="3">
        <f>MAX(E27)+MAX(F27)</f>
        <v>0</v>
      </c>
    </row>
    <row r="28" spans="1:7" ht="19.899999999999999" customHeight="1" x14ac:dyDescent="0.2">
      <c r="A28" s="2" t="s">
        <v>25</v>
      </c>
      <c r="B28" s="2" t="s">
        <v>26</v>
      </c>
      <c r="C28" s="15" t="s">
        <v>25</v>
      </c>
      <c r="D28" s="15"/>
      <c r="E28" s="15"/>
      <c r="F28" s="15"/>
      <c r="G28" s="2" t="s">
        <v>26</v>
      </c>
    </row>
    <row r="29" spans="1:7" ht="19.899999999999999" customHeight="1" x14ac:dyDescent="0.2">
      <c r="A29" s="5" t="s">
        <v>43</v>
      </c>
      <c r="B29" s="3"/>
      <c r="C29" s="7" t="s">
        <v>51</v>
      </c>
      <c r="D29" s="8"/>
      <c r="E29" s="8"/>
      <c r="F29" s="8"/>
      <c r="G29" s="3"/>
    </row>
    <row r="30" spans="1:7" ht="19.899999999999999" customHeight="1" x14ac:dyDescent="0.2">
      <c r="A30" s="5" t="s">
        <v>44</v>
      </c>
      <c r="B30" s="3"/>
      <c r="C30" s="7" t="s">
        <v>48</v>
      </c>
      <c r="D30" s="8"/>
      <c r="E30" s="8"/>
      <c r="F30" s="8"/>
      <c r="G30" s="3"/>
    </row>
    <row r="31" spans="1:7" ht="19.899999999999999" customHeight="1" x14ac:dyDescent="0.2">
      <c r="A31" s="5" t="s">
        <v>45</v>
      </c>
      <c r="B31" s="3"/>
      <c r="C31" s="7" t="s">
        <v>52</v>
      </c>
      <c r="D31" s="8"/>
      <c r="E31" s="8"/>
      <c r="F31" s="8"/>
      <c r="G31" s="3"/>
    </row>
    <row r="32" spans="1:7" ht="19.899999999999999" customHeight="1" x14ac:dyDescent="0.2">
      <c r="A32" s="5" t="s">
        <v>46</v>
      </c>
      <c r="B32" s="3"/>
      <c r="C32" s="7" t="s">
        <v>49</v>
      </c>
      <c r="D32" s="8"/>
      <c r="E32" s="8"/>
      <c r="F32" s="8"/>
      <c r="G32" s="3"/>
    </row>
    <row r="33" spans="1:7" ht="19.899999999999999" customHeight="1" x14ac:dyDescent="0.2">
      <c r="A33" s="5" t="s">
        <v>47</v>
      </c>
      <c r="B33" s="3"/>
      <c r="C33" s="7" t="s">
        <v>50</v>
      </c>
      <c r="D33" s="8"/>
      <c r="E33" s="8"/>
      <c r="F33" s="8"/>
      <c r="G33" s="3"/>
    </row>
    <row r="35" spans="1:7" x14ac:dyDescent="0.2">
      <c r="A35" s="1" t="s">
        <v>27</v>
      </c>
    </row>
  </sheetData>
  <mergeCells count="24">
    <mergeCell ref="C33:F33"/>
    <mergeCell ref="B8:D8"/>
    <mergeCell ref="A12:A13"/>
    <mergeCell ref="B12:D12"/>
    <mergeCell ref="E12:G12"/>
    <mergeCell ref="A1:G1"/>
    <mergeCell ref="A2:A3"/>
    <mergeCell ref="B2:D2"/>
    <mergeCell ref="E2:G2"/>
    <mergeCell ref="A4:A11"/>
    <mergeCell ref="B5:G5"/>
    <mergeCell ref="B6:C6"/>
    <mergeCell ref="F6:G6"/>
    <mergeCell ref="B7:C7"/>
    <mergeCell ref="F7:G7"/>
    <mergeCell ref="C29:F29"/>
    <mergeCell ref="C30:F30"/>
    <mergeCell ref="C31:F31"/>
    <mergeCell ref="C32:F32"/>
    <mergeCell ref="E8:G8"/>
    <mergeCell ref="B9:G9"/>
    <mergeCell ref="F10:G10"/>
    <mergeCell ref="F11:G11"/>
    <mergeCell ref="C28:F2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丁思羽</dc:creator>
  <cp:lastModifiedBy>cqm</cp:lastModifiedBy>
  <dcterms:created xsi:type="dcterms:W3CDTF">2015-06-05T18:19:00Z</dcterms:created>
  <dcterms:modified xsi:type="dcterms:W3CDTF">2024-01-11T07:25:27Z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